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esk\RMK 2021\Rapla Metskond\"/>
    </mc:Choice>
  </mc:AlternateContent>
  <bookViews>
    <workbookView xWindow="0" yWindow="0" windowWidth="24000" windowHeight="9000"/>
  </bookViews>
  <sheets>
    <sheet name="Sheet1" sheetId="1" r:id="rId1"/>
  </sheets>
  <definedNames>
    <definedName name="_xlnm._FilterDatabase" localSheetId="0" hidden="1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8" i="1"/>
  <c r="O9" i="1"/>
  <c r="O5" i="1"/>
  <c r="O6" i="1"/>
  <c r="O7" i="1"/>
  <c r="O4" i="1"/>
  <c r="O11" i="1" l="1"/>
</calcChain>
</file>

<file path=xl/sharedStrings.xml><?xml version="1.0" encoding="utf-8"?>
<sst xmlns="http://schemas.openxmlformats.org/spreadsheetml/2006/main" count="68" uniqueCount="53">
  <si>
    <t>Jrk.nr.</t>
  </si>
  <si>
    <t>metskond</t>
  </si>
  <si>
    <t>kv.</t>
  </si>
  <si>
    <t>er.</t>
  </si>
  <si>
    <t>vald</t>
  </si>
  <si>
    <t>küla</t>
  </si>
  <si>
    <t>koordinaat x</t>
  </si>
  <si>
    <t>koordinaat y</t>
  </si>
  <si>
    <t>märkus</t>
  </si>
  <si>
    <t>liht- (kg)</t>
  </si>
  <si>
    <t>rehvid</t>
  </si>
  <si>
    <t>metall- (kg)</t>
  </si>
  <si>
    <t>ohtlikud- (kg)</t>
  </si>
  <si>
    <t>klaas- (kg)</t>
  </si>
  <si>
    <t>kokku (kg)</t>
  </si>
  <si>
    <t>KOKKU</t>
  </si>
  <si>
    <t>TÖÖVÕTULEPING nr 7-5/2021/7</t>
  </si>
  <si>
    <t>Märjamaa</t>
  </si>
  <si>
    <t>Kohila</t>
  </si>
  <si>
    <t>Lümandu</t>
  </si>
  <si>
    <t>Raplamaa RMK koristus august2021</t>
  </si>
  <si>
    <t>Kastna</t>
  </si>
  <si>
    <t>Kehtna</t>
  </si>
  <si>
    <t>olme kraavis</t>
  </si>
  <si>
    <t xml:space="preserve">58°50'40,50"N </t>
  </si>
  <si>
    <t>25°02'51,39"E</t>
  </si>
  <si>
    <t xml:space="preserve">58°50'34,39"N </t>
  </si>
  <si>
    <t>25°02'51,00"E</t>
  </si>
  <si>
    <t>Sutlema</t>
  </si>
  <si>
    <t>Olme metsa all, puitu ja kive mitte koristada</t>
  </si>
  <si>
    <t xml:space="preserve">59°10'29,04"N </t>
  </si>
  <si>
    <t xml:space="preserve">59°10'34,084"N </t>
  </si>
  <si>
    <t>24°39'32,64"E</t>
  </si>
  <si>
    <t>Lümandu Karjäär</t>
  </si>
  <si>
    <t>24°36'33,44"E</t>
  </si>
  <si>
    <t>olme ja mööbel,kive ja putu mitte koristada</t>
  </si>
  <si>
    <t xml:space="preserve">59°10'28,37"N </t>
  </si>
  <si>
    <t>24°36'29,72"E</t>
  </si>
  <si>
    <t>olme,plastik jne kive ja puitu mitte koristada</t>
  </si>
  <si>
    <t>eterniit, kive mitte koristada</t>
  </si>
  <si>
    <t xml:space="preserve">59°10'24,88"N </t>
  </si>
  <si>
    <t>24°36'29,88"E</t>
  </si>
  <si>
    <t>Sipa</t>
  </si>
  <si>
    <t xml:space="preserve">eterniit </t>
  </si>
  <si>
    <t xml:space="preserve">58°57'09,73"N </t>
  </si>
  <si>
    <t>24°19'50,01"E</t>
  </si>
  <si>
    <t>Steve Villmann</t>
  </si>
  <si>
    <t>Eesti Keskkonnateenused AS</t>
  </si>
  <si>
    <t>Riigimetsa Majandamise Keskus</t>
  </si>
  <si>
    <t>esindaja</t>
  </si>
  <si>
    <t>steve.villmann@keskkonnateenused.ee</t>
  </si>
  <si>
    <t>Margus Emberg</t>
  </si>
  <si>
    <t>margus.emberg@rmk.ee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</si>
</sst>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8">
    <font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2"/>
      <color rgb="FF000000"/>
      <name val="CIDFont+F1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NumberFormat="0" applyBorder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5" fillId="0" borderId="0" xfId="0" applyFont="1"/>
    <xf numFmtId="0" fontId="0" fillId="0" borderId="0" xfId="0" applyFont="1"/>
    <xf numFmtId="0" fontId="0" fillId="0" borderId="0" xfId="0" applyAlignment="1">
      <alignment vertical="center"/>
    </xf>
    <xf numFmtId="0" fontId="0" fillId="0" borderId="2" xfId="0" applyFont="1" applyBorder="1"/>
    <xf numFmtId="0" fontId="0" fillId="5" borderId="1" xfId="0" applyFont="1" applyFill="1" applyBorder="1" applyAlignment="1">
      <alignment vertical="center"/>
    </xf>
    <xf numFmtId="0" fontId="0" fillId="0" borderId="1" xfId="0" applyBorder="1"/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/>
    <xf numFmtId="0" fontId="7" fillId="0" borderId="0" xfId="2" applyAlignment="1">
      <alignment horizontal="left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164" fontId="2" fillId="2" borderId="4" xfId="1" applyFont="1" applyFill="1" applyBorder="1" applyAlignment="1" applyProtection="1">
      <alignment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eve.villmann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K18" sqref="K18"/>
    </sheetView>
  </sheetViews>
  <sheetFormatPr defaultRowHeight="15"/>
  <cols>
    <col min="1" max="1" width="4.28515625" customWidth="1"/>
    <col min="2" max="2" width="17.140625" customWidth="1"/>
    <col min="3" max="3" width="7.140625" customWidth="1"/>
    <col min="4" max="4" width="5.140625" customWidth="1"/>
    <col min="5" max="5" width="9.7109375" customWidth="1"/>
    <col min="6" max="6" width="12.140625" customWidth="1"/>
    <col min="7" max="7" width="13.140625" customWidth="1"/>
    <col min="8" max="8" width="13.42578125" customWidth="1"/>
    <col min="9" max="9" width="46.85546875" customWidth="1"/>
  </cols>
  <sheetData>
    <row r="1" spans="1:15">
      <c r="B1" t="s">
        <v>20</v>
      </c>
    </row>
    <row r="2" spans="1:15" ht="16.5" thickBot="1">
      <c r="B2" s="4" t="s">
        <v>16</v>
      </c>
    </row>
    <row r="3" spans="1:15" ht="30.75" thickBot="1">
      <c r="A3" s="16" t="s">
        <v>0</v>
      </c>
      <c r="B3" s="17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9" t="s">
        <v>6</v>
      </c>
      <c r="H3" s="19" t="s">
        <v>7</v>
      </c>
      <c r="I3" s="19" t="s">
        <v>8</v>
      </c>
      <c r="J3" s="20" t="s">
        <v>9</v>
      </c>
      <c r="K3" s="20" t="s">
        <v>10</v>
      </c>
      <c r="L3" s="20" t="s">
        <v>11</v>
      </c>
      <c r="M3" s="20" t="s">
        <v>12</v>
      </c>
      <c r="N3" s="20" t="s">
        <v>13</v>
      </c>
      <c r="O3" s="21" t="s">
        <v>14</v>
      </c>
    </row>
    <row r="4" spans="1:15">
      <c r="A4" s="7">
        <v>1</v>
      </c>
      <c r="B4" s="6" t="s">
        <v>21</v>
      </c>
      <c r="C4" s="14"/>
      <c r="D4" s="15"/>
      <c r="E4" s="14" t="s">
        <v>22</v>
      </c>
      <c r="F4" s="14" t="s">
        <v>21</v>
      </c>
      <c r="G4" s="7" t="s">
        <v>24</v>
      </c>
      <c r="H4" s="7" t="s">
        <v>25</v>
      </c>
      <c r="I4" s="14" t="s">
        <v>23</v>
      </c>
      <c r="J4" s="7">
        <v>100</v>
      </c>
      <c r="K4" s="7"/>
      <c r="L4" s="7"/>
      <c r="M4" s="7"/>
      <c r="N4" s="7"/>
      <c r="O4" s="7">
        <f t="shared" ref="O4:O10" si="0">J4+K4+L4+M4+N4</f>
        <v>100</v>
      </c>
    </row>
    <row r="5" spans="1:15">
      <c r="A5" s="1">
        <v>2</v>
      </c>
      <c r="B5" s="11" t="s">
        <v>21</v>
      </c>
      <c r="C5" s="2"/>
      <c r="D5" s="3"/>
      <c r="E5" s="2" t="s">
        <v>22</v>
      </c>
      <c r="F5" s="2" t="s">
        <v>21</v>
      </c>
      <c r="G5" s="1" t="s">
        <v>26</v>
      </c>
      <c r="H5" s="1" t="s">
        <v>27</v>
      </c>
      <c r="I5" s="2" t="s">
        <v>23</v>
      </c>
      <c r="J5" s="1">
        <v>50</v>
      </c>
      <c r="K5" s="1"/>
      <c r="L5" s="1"/>
      <c r="M5" s="1">
        <v>60</v>
      </c>
      <c r="N5" s="1"/>
      <c r="O5" s="1">
        <f t="shared" si="0"/>
        <v>110</v>
      </c>
    </row>
    <row r="6" spans="1:15">
      <c r="A6" s="1">
        <v>3</v>
      </c>
      <c r="B6" s="8" t="s">
        <v>28</v>
      </c>
      <c r="C6" s="2"/>
      <c r="D6" s="3"/>
      <c r="E6" s="2" t="s">
        <v>18</v>
      </c>
      <c r="F6" s="2" t="s">
        <v>28</v>
      </c>
      <c r="G6" s="1" t="s">
        <v>31</v>
      </c>
      <c r="H6" s="1" t="s">
        <v>32</v>
      </c>
      <c r="I6" s="2" t="s">
        <v>29</v>
      </c>
      <c r="J6" s="1">
        <v>30</v>
      </c>
      <c r="K6" s="1"/>
      <c r="L6" s="1"/>
      <c r="M6" s="1"/>
      <c r="N6" s="1"/>
      <c r="O6" s="1">
        <f t="shared" si="0"/>
        <v>30</v>
      </c>
    </row>
    <row r="7" spans="1:15">
      <c r="A7" s="1">
        <v>4</v>
      </c>
      <c r="B7" s="8" t="s">
        <v>33</v>
      </c>
      <c r="C7" s="2"/>
      <c r="D7" s="3"/>
      <c r="E7" s="2" t="s">
        <v>18</v>
      </c>
      <c r="F7" s="2" t="s">
        <v>19</v>
      </c>
      <c r="G7" s="1" t="s">
        <v>30</v>
      </c>
      <c r="H7" s="1" t="s">
        <v>34</v>
      </c>
      <c r="I7" s="10" t="s">
        <v>38</v>
      </c>
      <c r="J7" s="1">
        <v>40</v>
      </c>
      <c r="K7" s="1"/>
      <c r="L7" s="1"/>
      <c r="M7" s="1"/>
      <c r="N7" s="1">
        <v>30</v>
      </c>
      <c r="O7" s="1">
        <f t="shared" si="0"/>
        <v>70</v>
      </c>
    </row>
    <row r="8" spans="1:15">
      <c r="A8" s="1">
        <v>5</v>
      </c>
      <c r="B8" s="8" t="s">
        <v>33</v>
      </c>
      <c r="C8" s="2"/>
      <c r="D8" s="3"/>
      <c r="E8" s="2" t="s">
        <v>18</v>
      </c>
      <c r="F8" s="2" t="s">
        <v>19</v>
      </c>
      <c r="G8" s="1" t="s">
        <v>36</v>
      </c>
      <c r="H8" s="1" t="s">
        <v>37</v>
      </c>
      <c r="I8" s="9" t="s">
        <v>35</v>
      </c>
      <c r="J8" s="1">
        <v>30</v>
      </c>
      <c r="K8" s="1"/>
      <c r="L8" s="1"/>
      <c r="M8" s="1"/>
      <c r="N8" s="1"/>
      <c r="O8" s="1">
        <f t="shared" si="0"/>
        <v>30</v>
      </c>
    </row>
    <row r="9" spans="1:15">
      <c r="A9" s="1">
        <v>6</v>
      </c>
      <c r="B9" s="8" t="s">
        <v>33</v>
      </c>
      <c r="C9" s="2"/>
      <c r="D9" s="3"/>
      <c r="E9" s="2" t="s">
        <v>18</v>
      </c>
      <c r="F9" s="2" t="s">
        <v>19</v>
      </c>
      <c r="G9" s="1" t="s">
        <v>40</v>
      </c>
      <c r="H9" s="1" t="s">
        <v>41</v>
      </c>
      <c r="I9" s="9" t="s">
        <v>39</v>
      </c>
      <c r="J9" s="1">
        <v>1140</v>
      </c>
      <c r="K9" s="1">
        <v>20</v>
      </c>
      <c r="L9" s="1"/>
      <c r="M9" s="1">
        <v>12268</v>
      </c>
      <c r="N9" s="1"/>
      <c r="O9" s="1">
        <f t="shared" si="0"/>
        <v>13428</v>
      </c>
    </row>
    <row r="10" spans="1:15">
      <c r="A10" s="1">
        <v>7</v>
      </c>
      <c r="B10" s="8" t="s">
        <v>17</v>
      </c>
      <c r="C10" s="2">
        <v>8</v>
      </c>
      <c r="D10" s="3"/>
      <c r="E10" s="2" t="s">
        <v>17</v>
      </c>
      <c r="F10" s="2" t="s">
        <v>42</v>
      </c>
      <c r="G10" s="1" t="s">
        <v>44</v>
      </c>
      <c r="H10" s="1" t="s">
        <v>45</v>
      </c>
      <c r="I10" s="2" t="s">
        <v>43</v>
      </c>
      <c r="J10" s="1">
        <v>20</v>
      </c>
      <c r="K10" s="1"/>
      <c r="L10" s="1"/>
      <c r="M10" s="1">
        <v>930</v>
      </c>
      <c r="N10" s="1"/>
      <c r="O10" s="1">
        <f t="shared" si="0"/>
        <v>950</v>
      </c>
    </row>
    <row r="11" spans="1:15">
      <c r="A11" s="5"/>
      <c r="B11" s="6"/>
      <c r="J11" s="5"/>
      <c r="K11" s="5"/>
      <c r="L11" s="5"/>
      <c r="M11" s="5"/>
      <c r="N11" s="5" t="s">
        <v>15</v>
      </c>
      <c r="O11" s="7">
        <f>SUM(O4:O10)</f>
        <v>14718</v>
      </c>
    </row>
    <row r="15" spans="1:15" ht="15.75">
      <c r="B15" t="s">
        <v>46</v>
      </c>
      <c r="G15" s="12"/>
      <c r="H15" s="12" t="s">
        <v>51</v>
      </c>
    </row>
    <row r="16" spans="1:15" ht="15.75">
      <c r="B16" t="s">
        <v>47</v>
      </c>
      <c r="G16" s="12"/>
      <c r="H16" s="12" t="s">
        <v>48</v>
      </c>
    </row>
    <row r="17" spans="2:8" ht="15.75">
      <c r="B17" t="s">
        <v>49</v>
      </c>
      <c r="G17" s="12"/>
      <c r="H17" s="12" t="s">
        <v>49</v>
      </c>
    </row>
    <row r="18" spans="2:8">
      <c r="B18" s="13" t="s">
        <v>50</v>
      </c>
      <c r="G18" s="13"/>
      <c r="H18" s="13" t="s">
        <v>52</v>
      </c>
    </row>
  </sheetData>
  <sortState ref="A4:P10">
    <sortCondition ref="A4:A10"/>
  </sortState>
  <hyperlinks>
    <hyperlink ref="B18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Steve Villmann</cp:lastModifiedBy>
  <cp:lastPrinted>2021-04-23T12:05:34Z</cp:lastPrinted>
  <dcterms:created xsi:type="dcterms:W3CDTF">2020-05-22T06:16:06Z</dcterms:created>
  <dcterms:modified xsi:type="dcterms:W3CDTF">2021-09-06T05:33:54Z</dcterms:modified>
</cp:coreProperties>
</file>